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21060" windowHeight="8730" activeTab="0"/>
  </bookViews>
  <sheets>
    <sheet name="2013-2017" sheetId="1" r:id="rId1"/>
  </sheets>
  <definedNames/>
  <calcPr fullCalcOnLoad="1"/>
</workbook>
</file>

<file path=xl/sharedStrings.xml><?xml version="1.0" encoding="utf-8"?>
<sst xmlns="http://schemas.openxmlformats.org/spreadsheetml/2006/main" count="135" uniqueCount="135">
  <si>
    <t>Перечень наиболее перспективных профессий, квалифицированных кадров,                                                         для существующих производств и предприятий в 2013 - 2017 г.г.</t>
  </si>
  <si>
    <t>Наименование профессий (в соответствии с ОКПТДР)</t>
  </si>
  <si>
    <t>2013 год</t>
  </si>
  <si>
    <t>2014 год</t>
  </si>
  <si>
    <t>2015 год</t>
  </si>
  <si>
    <t>2016 год</t>
  </si>
  <si>
    <t>2017 год</t>
  </si>
  <si>
    <t>Общая потребность на 2013 - 2017 годы</t>
  </si>
  <si>
    <t>Рабочий, в том числе:</t>
  </si>
  <si>
    <t>Рабочий по уходу за животными</t>
  </si>
  <si>
    <t>Рабочий растениеводства</t>
  </si>
  <si>
    <t>Рабочий плодоовощного хранилища</t>
  </si>
  <si>
    <t>Рабочий птицеводства</t>
  </si>
  <si>
    <t>Рабочий строительный</t>
  </si>
  <si>
    <t>Оператор, в том числе:</t>
  </si>
  <si>
    <t>Оператор  ЦПУ</t>
  </si>
  <si>
    <t>Оператор автоматических и п/а линий, станков и установок</t>
  </si>
  <si>
    <t>Оператор животноводческого  комплекса</t>
  </si>
  <si>
    <t>Оператор конвейерной линии</t>
  </si>
  <si>
    <t>Оператор котельной</t>
  </si>
  <si>
    <t>Оператор машинного доения</t>
  </si>
  <si>
    <t>Оператор механизированных и ав томатизированных складов</t>
  </si>
  <si>
    <t>Оператор окрасочно-сушильной линии</t>
  </si>
  <si>
    <t>Оператор по искусственному осеменению</t>
  </si>
  <si>
    <t>Оператор производственного участка</t>
  </si>
  <si>
    <t>Оператор пульта управления</t>
  </si>
  <si>
    <t>Оператор пылегазоулавливающих установок</t>
  </si>
  <si>
    <t>Оператор станков ЧПУ</t>
  </si>
  <si>
    <t>Оператор сушильных установок</t>
  </si>
  <si>
    <t>Оператор Форвардера</t>
  </si>
  <si>
    <t>Оператор Харвестера</t>
  </si>
  <si>
    <t>Оператор цехов по приготовлению кормов</t>
  </si>
  <si>
    <t>Оператор щита КИПиА</t>
  </si>
  <si>
    <t>Оператор (прочие специализации)</t>
  </si>
  <si>
    <t>Слесарь, в том числе:</t>
  </si>
  <si>
    <t>Слесарь аварийно-восстановительных работ</t>
  </si>
  <si>
    <t>Слесарь КИП</t>
  </si>
  <si>
    <t>Слесарь механосборочных работ</t>
  </si>
  <si>
    <t>Слесарь по наладке и обслуживанию оборудования</t>
  </si>
  <si>
    <t>Слесарь по обслуживанию тепловых сетей</t>
  </si>
  <si>
    <t>Слесарь по ремонту автомобилей (или т/с)</t>
  </si>
  <si>
    <t>Слесарь по ремонту и обслуживанию перегрузочных машин</t>
  </si>
  <si>
    <t>Слесарь по ремонту и обслуживанию систем вентиляции</t>
  </si>
  <si>
    <t>Слесарь по ремонту оборудования</t>
  </si>
  <si>
    <t>Слесарь по ремонту с/х машин и оборудования</t>
  </si>
  <si>
    <t>Слесарь по сборке металлоконструкций</t>
  </si>
  <si>
    <t>Слесарь-инструментальщик</t>
  </si>
  <si>
    <t>Слесарь-наладчик</t>
  </si>
  <si>
    <t>Слесарь-ремонтник</t>
  </si>
  <si>
    <t>Слесарь-сантехник</t>
  </si>
  <si>
    <t>Слесарь-сборщик двигателей</t>
  </si>
  <si>
    <t>Слесарь-электромонтажник</t>
  </si>
  <si>
    <t>Электрогазосварщик</t>
  </si>
  <si>
    <t>Тракторист, в том числе:</t>
  </si>
  <si>
    <t>Тракторист</t>
  </si>
  <si>
    <t>Тракторист-машинист</t>
  </si>
  <si>
    <t>Инженер, в том числе:</t>
  </si>
  <si>
    <t>Инженер</t>
  </si>
  <si>
    <t>Инженер (главный)</t>
  </si>
  <si>
    <t>Инженер АСУ</t>
  </si>
  <si>
    <t>Инженер КИП</t>
  </si>
  <si>
    <t>Инженер по качеству</t>
  </si>
  <si>
    <t xml:space="preserve">Инженер по механизации трудоемких процессов </t>
  </si>
  <si>
    <t>Инженер по наладке и испытаниям</t>
  </si>
  <si>
    <t>Инженер по охране окр.среды</t>
  </si>
  <si>
    <t>Инженер по охране труда</t>
  </si>
  <si>
    <t>Инженер по управлению производством</t>
  </si>
  <si>
    <t>Инженер по эксплуатации и ремонту зданий и сооружений</t>
  </si>
  <si>
    <t>Инженер по эксплуатации машинно-тракторного парка</t>
  </si>
  <si>
    <t>Инженер по эксплуатации оборудования</t>
  </si>
  <si>
    <t>Инженер-дозиметрист</t>
  </si>
  <si>
    <t>Инженер-конструктор</t>
  </si>
  <si>
    <t>Инженер-механик</t>
  </si>
  <si>
    <t>Инженер-программист</t>
  </si>
  <si>
    <t>Инженер-связист</t>
  </si>
  <si>
    <t>Инженер-технолог</t>
  </si>
  <si>
    <t>Инженер-физик</t>
  </si>
  <si>
    <t>Инженер-химик</t>
  </si>
  <si>
    <t>Инженер-электрик</t>
  </si>
  <si>
    <t>Инженер-электроник</t>
  </si>
  <si>
    <t>Инженер-энергетик</t>
  </si>
  <si>
    <t>Машинист, в том числе:</t>
  </si>
  <si>
    <t>Машинист автогрейдера</t>
  </si>
  <si>
    <t>Машинист ав томобильного крана</t>
  </si>
  <si>
    <t>Машинист бульдозера</t>
  </si>
  <si>
    <t>Машинист вращающихся печей</t>
  </si>
  <si>
    <t>Машинист катка</t>
  </si>
  <si>
    <t>Машинист компрессорных установок</t>
  </si>
  <si>
    <t>Машинист конвейера</t>
  </si>
  <si>
    <t>Машинист котлов</t>
  </si>
  <si>
    <t>Машинист крана</t>
  </si>
  <si>
    <t>Машинист мостового крана</t>
  </si>
  <si>
    <t>Машинист по добыче торфа</t>
  </si>
  <si>
    <t>Машинист погрузчика</t>
  </si>
  <si>
    <t>Машинист смесителя асфальтобетона передвижного</t>
  </si>
  <si>
    <t>Машинист сырьевых мельниц</t>
  </si>
  <si>
    <t>Машинист тепловоза</t>
  </si>
  <si>
    <t>Машинист цементных мельниц</t>
  </si>
  <si>
    <t>Машинист экскаватора</t>
  </si>
  <si>
    <t>Машинист</t>
  </si>
  <si>
    <t>Водитель, в том числе:</t>
  </si>
  <si>
    <t>Водитель</t>
  </si>
  <si>
    <t>Водитель ав томобиля</t>
  </si>
  <si>
    <t>Водитель погрузчика</t>
  </si>
  <si>
    <t>Электромонтер, в том числе:</t>
  </si>
  <si>
    <t>Электромонтер</t>
  </si>
  <si>
    <t>Электромонтер по ремонту и обслуживанию оборудования</t>
  </si>
  <si>
    <t>Электромонтер по ремонту и обслуживанию электрооборудования</t>
  </si>
  <si>
    <t>Сборщик, в том числе:</t>
  </si>
  <si>
    <t>Сборщик изделий из древесины</t>
  </si>
  <si>
    <t>Сборщик корпусов металлических судов</t>
  </si>
  <si>
    <t>Сборщик форм</t>
  </si>
  <si>
    <t>Формовщик, в том числе:</t>
  </si>
  <si>
    <t>Формовщик железобетонных изделий</t>
  </si>
  <si>
    <t>Формовщик машинной формовки</t>
  </si>
  <si>
    <t>Формовщик теста</t>
  </si>
  <si>
    <t>Электросварщик, в том числе:</t>
  </si>
  <si>
    <t>Электросварщик  на автоматических  и п/а машинах</t>
  </si>
  <si>
    <t>Электросварщик ручной сварки</t>
  </si>
  <si>
    <t>Маляр, в том числе:</t>
  </si>
  <si>
    <t>Маляр</t>
  </si>
  <si>
    <t>Маляр судовой</t>
  </si>
  <si>
    <t>Обрубщик</t>
  </si>
  <si>
    <t>Моторист</t>
  </si>
  <si>
    <t>Транспортировщик</t>
  </si>
  <si>
    <t>Станочник, в том числе:</t>
  </si>
  <si>
    <t>Станочник</t>
  </si>
  <si>
    <t>Станочник деревообрабатывающих станков</t>
  </si>
  <si>
    <t>Станочник-распиловочник</t>
  </si>
  <si>
    <t>Овощевод</t>
  </si>
  <si>
    <t>Подсобный рабочий</t>
  </si>
  <si>
    <t>Стерженщик</t>
  </si>
  <si>
    <t>Всего по области</t>
  </si>
  <si>
    <t xml:space="preserve">Справочно. Сумма вакансий указанных профессий квалифицированных кадров (8057 чел.), составляет 79,2 %         </t>
  </si>
  <si>
    <t>от общей кадровой потребности для существующих предприятий в 2013 - 2017 г.г. (10178 чел. - 100%).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</si>
</sst>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52" applyFont="1" applyFill="1" applyBorder="1">
      <alignment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vertical="center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22" fillId="0" borderId="13" xfId="52" applyFont="1" applyFill="1" applyBorder="1" applyAlignment="1">
      <alignment horizontal="left" vertical="center" wrapText="1" indent="3"/>
      <protection/>
    </xf>
    <xf numFmtId="0" fontId="22" fillId="0" borderId="11" xfId="52" applyFont="1" applyFill="1" applyBorder="1" applyAlignment="1">
      <alignment vertical="center" wrapText="1"/>
      <protection/>
    </xf>
    <xf numFmtId="0" fontId="22" fillId="0" borderId="11" xfId="52" applyFont="1" applyFill="1" applyBorder="1" applyAlignment="1">
      <alignment/>
      <protection/>
    </xf>
    <xf numFmtId="0" fontId="1" fillId="0" borderId="14" xfId="52" applyFont="1" applyFill="1" applyBorder="1" applyAlignment="1">
      <alignment horizontal="center" vertical="center"/>
      <protection/>
    </xf>
    <xf numFmtId="0" fontId="22" fillId="0" borderId="14" xfId="52" applyFont="1" applyFill="1" applyBorder="1" applyAlignment="1">
      <alignment horizontal="left" vertical="center" wrapText="1" indent="3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left" vertical="center" wrapText="1" indent="3"/>
      <protection/>
    </xf>
    <xf numFmtId="0" fontId="22" fillId="0" borderId="11" xfId="52" applyFont="1" applyFill="1" applyBorder="1" applyAlignment="1">
      <alignment vertical="center"/>
      <protection/>
    </xf>
    <xf numFmtId="0" fontId="1" fillId="0" borderId="16" xfId="52" applyFont="1" applyFill="1" applyBorder="1" applyAlignment="1">
      <alignment horizontal="center" vertical="center"/>
      <protection/>
    </xf>
    <xf numFmtId="0" fontId="20" fillId="0" borderId="11" xfId="52" applyFont="1" applyFill="1" applyBorder="1">
      <alignment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2" fillId="0" borderId="15" xfId="52" applyFont="1" applyFill="1" applyBorder="1" applyAlignment="1">
      <alignment horizontal="left" vertical="center" wrapText="1" indent="3"/>
      <protection/>
    </xf>
    <xf numFmtId="0" fontId="22" fillId="0" borderId="16" xfId="52" applyFont="1" applyFill="1" applyBorder="1" applyAlignment="1">
      <alignment horizontal="left" vertical="center" wrapText="1" indent="3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left" vertical="center" wrapText="1"/>
      <protection/>
    </xf>
    <xf numFmtId="0" fontId="23" fillId="0" borderId="11" xfId="52" applyFont="1" applyFill="1" applyBorder="1" applyAlignment="1">
      <alignment vertical="center" wrapText="1"/>
      <protection/>
    </xf>
    <xf numFmtId="0" fontId="20" fillId="0" borderId="15" xfId="52" applyFont="1" applyFill="1" applyBorder="1" applyAlignment="1">
      <alignment horizontal="center" vertical="center"/>
      <protection/>
    </xf>
    <xf numFmtId="0" fontId="20" fillId="0" borderId="16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left" vertical="center" wrapText="1"/>
      <protection/>
    </xf>
    <xf numFmtId="0" fontId="20" fillId="0" borderId="15" xfId="52" applyFont="1" applyFill="1" applyBorder="1" applyAlignment="1">
      <alignment horizontal="center" vertical="center" wrapText="1"/>
      <protection/>
    </xf>
    <xf numFmtId="0" fontId="20" fillId="0" borderId="16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>
      <alignment/>
      <protection/>
    </xf>
    <xf numFmtId="0" fontId="24" fillId="0" borderId="0" xfId="52" applyFont="1" applyFill="1" applyBorder="1">
      <alignment/>
      <protection/>
    </xf>
    <xf numFmtId="0" fontId="21" fillId="0" borderId="0" xfId="52" applyFont="1" applyFill="1" applyBorder="1">
      <alignment/>
      <protection/>
    </xf>
    <xf numFmtId="0" fontId="21" fillId="0" borderId="0" xfId="52" applyFont="1" applyFill="1" applyBorder="1" applyAlignment="1">
      <alignment vertical="center"/>
      <protection/>
    </xf>
    <xf numFmtId="0" fontId="21" fillId="0" borderId="0" xfId="52" applyFont="1" applyFill="1" applyBorder="1" applyAlignment="1">
      <alignment/>
      <protection/>
    </xf>
    <xf numFmtId="0" fontId="1" fillId="0" borderId="0" xfId="52" applyFont="1" applyFill="1" applyBorder="1">
      <alignment/>
      <protection/>
    </xf>
    <xf numFmtId="3" fontId="24" fillId="0" borderId="17" xfId="52" applyNumberFormat="1" applyFont="1" applyFill="1" applyBorder="1" applyAlignment="1">
      <alignment horizontal="center" vertical="center" wrapText="1"/>
      <protection/>
    </xf>
    <xf numFmtId="3" fontId="25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PageLayoutView="0" workbookViewId="0" topLeftCell="A1">
      <selection activeCell="J4" sqref="J4"/>
    </sheetView>
  </sheetViews>
  <sheetFormatPr defaultColWidth="9.140625" defaultRowHeight="15.75" customHeight="1"/>
  <cols>
    <col min="1" max="1" width="5.140625" style="1" customWidth="1"/>
    <col min="2" max="2" width="54.7109375" style="38" customWidth="1"/>
    <col min="3" max="7" width="9.140625" style="39" customWidth="1"/>
    <col min="8" max="8" width="15.140625" style="40" customWidth="1"/>
    <col min="9" max="16384" width="9.140625" style="1" customWidth="1"/>
  </cols>
  <sheetData>
    <row r="1" spans="1:8" ht="35.25" customHeight="1">
      <c r="A1" s="43" t="s">
        <v>0</v>
      </c>
      <c r="B1" s="42"/>
      <c r="C1" s="42"/>
      <c r="D1" s="42"/>
      <c r="E1" s="42"/>
      <c r="F1" s="42"/>
      <c r="G1" s="42"/>
      <c r="H1" s="42"/>
    </row>
    <row r="2" spans="1:8" ht="43.5" customHeight="1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15.75" customHeight="1">
      <c r="A3" s="6">
        <v>1</v>
      </c>
      <c r="B3" s="7" t="s">
        <v>8</v>
      </c>
      <c r="C3" s="8">
        <v>240</v>
      </c>
      <c r="D3" s="8">
        <v>243</v>
      </c>
      <c r="E3" s="8">
        <v>664</v>
      </c>
      <c r="F3" s="8">
        <v>739</v>
      </c>
      <c r="G3" s="8">
        <v>37</v>
      </c>
      <c r="H3" s="8">
        <v>1923</v>
      </c>
    </row>
    <row r="4" spans="1:8" ht="15.75" customHeight="1">
      <c r="A4" s="9"/>
      <c r="B4" s="10" t="s">
        <v>9</v>
      </c>
      <c r="C4" s="11">
        <v>42</v>
      </c>
      <c r="D4" s="11">
        <v>35</v>
      </c>
      <c r="E4" s="11">
        <v>37</v>
      </c>
      <c r="F4" s="11">
        <v>32</v>
      </c>
      <c r="G4" s="11">
        <v>30</v>
      </c>
      <c r="H4" s="12">
        <f>SUM(C4:G4)</f>
        <v>176</v>
      </c>
    </row>
    <row r="5" spans="1:8" ht="15.75" customHeight="1">
      <c r="A5" s="9"/>
      <c r="B5" s="10" t="s">
        <v>10</v>
      </c>
      <c r="C5" s="11">
        <v>6</v>
      </c>
      <c r="D5" s="11">
        <v>6</v>
      </c>
      <c r="E5" s="11">
        <v>5</v>
      </c>
      <c r="F5" s="11">
        <v>5</v>
      </c>
      <c r="G5" s="11">
        <v>5</v>
      </c>
      <c r="H5" s="12">
        <f>SUM(C5:G5)</f>
        <v>27</v>
      </c>
    </row>
    <row r="6" spans="1:8" ht="15.75" customHeight="1">
      <c r="A6" s="9"/>
      <c r="B6" s="10" t="s">
        <v>11</v>
      </c>
      <c r="C6" s="11">
        <v>2</v>
      </c>
      <c r="D6" s="11">
        <v>2</v>
      </c>
      <c r="E6" s="11">
        <v>2</v>
      </c>
      <c r="F6" s="11">
        <v>2</v>
      </c>
      <c r="G6" s="11">
        <v>2</v>
      </c>
      <c r="H6" s="12">
        <f>SUM(C6:G6)</f>
        <v>10</v>
      </c>
    </row>
    <row r="7" spans="1:8" ht="15.75" customHeight="1">
      <c r="A7" s="9"/>
      <c r="B7" s="10" t="s">
        <v>12</v>
      </c>
      <c r="C7" s="11">
        <v>70</v>
      </c>
      <c r="D7" s="11">
        <v>0</v>
      </c>
      <c r="E7" s="11">
        <v>0</v>
      </c>
      <c r="F7" s="11">
        <v>0</v>
      </c>
      <c r="G7" s="11">
        <v>0</v>
      </c>
      <c r="H7" s="12">
        <f>SUM(C7:G7)</f>
        <v>70</v>
      </c>
    </row>
    <row r="8" spans="1:8" ht="15.75" customHeight="1">
      <c r="A8" s="13"/>
      <c r="B8" s="14" t="s">
        <v>13</v>
      </c>
      <c r="C8" s="11">
        <v>120</v>
      </c>
      <c r="D8" s="11">
        <v>200</v>
      </c>
      <c r="E8" s="11">
        <v>620</v>
      </c>
      <c r="F8" s="11">
        <v>700</v>
      </c>
      <c r="G8" s="11">
        <v>0</v>
      </c>
      <c r="H8" s="12">
        <f>SUM(C8:G8)</f>
        <v>1640</v>
      </c>
    </row>
    <row r="9" spans="1:8" ht="15.75" customHeight="1">
      <c r="A9" s="15">
        <v>2</v>
      </c>
      <c r="B9" s="16" t="s">
        <v>14</v>
      </c>
      <c r="C9" s="8">
        <v>286</v>
      </c>
      <c r="D9" s="8">
        <v>230</v>
      </c>
      <c r="E9" s="8">
        <v>160</v>
      </c>
      <c r="F9" s="8">
        <v>130</v>
      </c>
      <c r="G9" s="8">
        <v>122</v>
      </c>
      <c r="H9" s="8">
        <v>928</v>
      </c>
    </row>
    <row r="10" spans="1:8" ht="15.75" customHeight="1">
      <c r="A10" s="17"/>
      <c r="B10" s="18" t="s">
        <v>15</v>
      </c>
      <c r="C10" s="11">
        <v>4</v>
      </c>
      <c r="D10" s="11">
        <v>4</v>
      </c>
      <c r="E10" s="11">
        <v>4</v>
      </c>
      <c r="F10" s="11">
        <v>4</v>
      </c>
      <c r="G10" s="11">
        <v>4</v>
      </c>
      <c r="H10" s="12">
        <f aca="true" t="shared" si="0" ref="H10:H26">SUM(C10:G10)</f>
        <v>20</v>
      </c>
    </row>
    <row r="11" spans="1:8" ht="17.25" customHeight="1">
      <c r="A11" s="17"/>
      <c r="B11" s="18" t="s">
        <v>16</v>
      </c>
      <c r="C11" s="11">
        <v>48</v>
      </c>
      <c r="D11" s="11">
        <v>36</v>
      </c>
      <c r="E11" s="11">
        <v>8</v>
      </c>
      <c r="F11" s="11">
        <v>10</v>
      </c>
      <c r="G11" s="11">
        <v>6</v>
      </c>
      <c r="H11" s="19">
        <f t="shared" si="0"/>
        <v>108</v>
      </c>
    </row>
    <row r="12" spans="1:8" ht="15.75" customHeight="1">
      <c r="A12" s="17"/>
      <c r="B12" s="18" t="s">
        <v>17</v>
      </c>
      <c r="C12" s="11">
        <v>5</v>
      </c>
      <c r="D12" s="11">
        <v>5</v>
      </c>
      <c r="E12" s="11">
        <v>5</v>
      </c>
      <c r="F12" s="11">
        <v>5</v>
      </c>
      <c r="G12" s="11">
        <v>5</v>
      </c>
      <c r="H12" s="12">
        <f t="shared" si="0"/>
        <v>25</v>
      </c>
    </row>
    <row r="13" spans="1:8" ht="15.75" customHeight="1">
      <c r="A13" s="17"/>
      <c r="B13" s="18" t="s">
        <v>18</v>
      </c>
      <c r="C13" s="11">
        <v>6</v>
      </c>
      <c r="D13" s="11">
        <v>6</v>
      </c>
      <c r="E13" s="11">
        <v>5</v>
      </c>
      <c r="F13" s="11">
        <v>5</v>
      </c>
      <c r="G13" s="11">
        <v>5</v>
      </c>
      <c r="H13" s="12">
        <f t="shared" si="0"/>
        <v>27</v>
      </c>
    </row>
    <row r="14" spans="1:8" ht="15.75" customHeight="1">
      <c r="A14" s="17"/>
      <c r="B14" s="18" t="s">
        <v>19</v>
      </c>
      <c r="C14" s="11">
        <v>1</v>
      </c>
      <c r="D14" s="11">
        <v>3</v>
      </c>
      <c r="E14" s="11">
        <v>7</v>
      </c>
      <c r="F14" s="11">
        <v>3</v>
      </c>
      <c r="G14" s="11">
        <v>3</v>
      </c>
      <c r="H14" s="12">
        <f t="shared" si="0"/>
        <v>17</v>
      </c>
    </row>
    <row r="15" spans="1:8" ht="15.75" customHeight="1">
      <c r="A15" s="17"/>
      <c r="B15" s="18" t="s">
        <v>20</v>
      </c>
      <c r="C15" s="11">
        <v>53</v>
      </c>
      <c r="D15" s="11">
        <v>60</v>
      </c>
      <c r="E15" s="11">
        <v>61</v>
      </c>
      <c r="F15" s="11">
        <v>51</v>
      </c>
      <c r="G15" s="11">
        <v>56</v>
      </c>
      <c r="H15" s="12">
        <f t="shared" si="0"/>
        <v>281</v>
      </c>
    </row>
    <row r="16" spans="1:8" ht="15.75" customHeight="1">
      <c r="A16" s="17"/>
      <c r="B16" s="18" t="s">
        <v>21</v>
      </c>
      <c r="C16" s="11">
        <v>50</v>
      </c>
      <c r="D16" s="11">
        <v>40</v>
      </c>
      <c r="E16" s="11">
        <v>2</v>
      </c>
      <c r="F16" s="11">
        <v>0</v>
      </c>
      <c r="G16" s="11">
        <v>0</v>
      </c>
      <c r="H16" s="12">
        <f t="shared" si="0"/>
        <v>92</v>
      </c>
    </row>
    <row r="17" spans="1:8" ht="15.75" customHeight="1">
      <c r="A17" s="17"/>
      <c r="B17" s="18" t="s">
        <v>22</v>
      </c>
      <c r="C17" s="11">
        <v>15</v>
      </c>
      <c r="D17" s="11">
        <v>12</v>
      </c>
      <c r="E17" s="11">
        <v>0</v>
      </c>
      <c r="F17" s="11">
        <v>0</v>
      </c>
      <c r="G17" s="11">
        <v>0</v>
      </c>
      <c r="H17" s="12">
        <f t="shared" si="0"/>
        <v>27</v>
      </c>
    </row>
    <row r="18" spans="1:8" ht="15.75" customHeight="1">
      <c r="A18" s="17"/>
      <c r="B18" s="18" t="s">
        <v>23</v>
      </c>
      <c r="C18" s="11">
        <v>2</v>
      </c>
      <c r="D18" s="11">
        <v>2</v>
      </c>
      <c r="E18" s="11">
        <v>2</v>
      </c>
      <c r="F18" s="11">
        <v>1</v>
      </c>
      <c r="G18" s="11">
        <v>2</v>
      </c>
      <c r="H18" s="12">
        <f t="shared" si="0"/>
        <v>9</v>
      </c>
    </row>
    <row r="19" spans="1:8" ht="15.75" customHeight="1">
      <c r="A19" s="17"/>
      <c r="B19" s="18" t="s">
        <v>24</v>
      </c>
      <c r="C19" s="11">
        <v>33</v>
      </c>
      <c r="D19" s="11">
        <v>22</v>
      </c>
      <c r="E19" s="11">
        <v>40</v>
      </c>
      <c r="F19" s="11">
        <v>30</v>
      </c>
      <c r="G19" s="11">
        <v>30</v>
      </c>
      <c r="H19" s="12">
        <f t="shared" si="0"/>
        <v>155</v>
      </c>
    </row>
    <row r="20" spans="1:8" ht="15.75" customHeight="1">
      <c r="A20" s="17"/>
      <c r="B20" s="18" t="s">
        <v>25</v>
      </c>
      <c r="C20" s="11">
        <v>12</v>
      </c>
      <c r="D20" s="11">
        <v>7</v>
      </c>
      <c r="E20" s="11">
        <v>5</v>
      </c>
      <c r="F20" s="11">
        <v>5</v>
      </c>
      <c r="G20" s="11">
        <v>5</v>
      </c>
      <c r="H20" s="12">
        <f t="shared" si="0"/>
        <v>34</v>
      </c>
    </row>
    <row r="21" spans="1:8" ht="15.75" customHeight="1">
      <c r="A21" s="17"/>
      <c r="B21" s="18" t="s">
        <v>26</v>
      </c>
      <c r="C21" s="11">
        <v>4</v>
      </c>
      <c r="D21" s="11">
        <v>5</v>
      </c>
      <c r="E21" s="11">
        <v>5</v>
      </c>
      <c r="F21" s="11">
        <v>5</v>
      </c>
      <c r="G21" s="11">
        <v>5</v>
      </c>
      <c r="H21" s="12">
        <f t="shared" si="0"/>
        <v>24</v>
      </c>
    </row>
    <row r="22" spans="1:8" ht="15.75" customHeight="1">
      <c r="A22" s="17"/>
      <c r="B22" s="18" t="s">
        <v>27</v>
      </c>
      <c r="C22" s="11">
        <v>21</v>
      </c>
      <c r="D22" s="11">
        <v>15</v>
      </c>
      <c r="E22" s="11">
        <v>0</v>
      </c>
      <c r="F22" s="11">
        <v>0</v>
      </c>
      <c r="G22" s="11">
        <v>0</v>
      </c>
      <c r="H22" s="12">
        <f t="shared" si="0"/>
        <v>36</v>
      </c>
    </row>
    <row r="23" spans="1:8" ht="15.75" customHeight="1">
      <c r="A23" s="17"/>
      <c r="B23" s="18" t="s">
        <v>28</v>
      </c>
      <c r="C23" s="11">
        <v>2</v>
      </c>
      <c r="D23" s="11">
        <v>2</v>
      </c>
      <c r="E23" s="11">
        <v>2</v>
      </c>
      <c r="F23" s="11">
        <v>2</v>
      </c>
      <c r="G23" s="11">
        <v>0</v>
      </c>
      <c r="H23" s="12">
        <f t="shared" si="0"/>
        <v>8</v>
      </c>
    </row>
    <row r="24" spans="1:8" ht="15.75" customHeight="1">
      <c r="A24" s="17"/>
      <c r="B24" s="18" t="s">
        <v>29</v>
      </c>
      <c r="C24" s="11">
        <v>10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10</v>
      </c>
    </row>
    <row r="25" spans="1:8" ht="15.75" customHeight="1">
      <c r="A25" s="17"/>
      <c r="B25" s="18" t="s">
        <v>30</v>
      </c>
      <c r="C25" s="11">
        <v>10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10</v>
      </c>
    </row>
    <row r="26" spans="1:8" ht="15.75" customHeight="1">
      <c r="A26" s="17"/>
      <c r="B26" s="18" t="s">
        <v>31</v>
      </c>
      <c r="C26" s="11">
        <v>0</v>
      </c>
      <c r="D26" s="11">
        <v>5</v>
      </c>
      <c r="E26" s="11">
        <v>0</v>
      </c>
      <c r="F26" s="11">
        <v>5</v>
      </c>
      <c r="G26" s="11">
        <v>0</v>
      </c>
      <c r="H26" s="12">
        <f t="shared" si="0"/>
        <v>10</v>
      </c>
    </row>
    <row r="27" spans="1:8" ht="15.75" customHeight="1">
      <c r="A27" s="17"/>
      <c r="B27" s="18" t="s">
        <v>32</v>
      </c>
      <c r="C27" s="11">
        <v>2</v>
      </c>
      <c r="D27" s="11">
        <v>2</v>
      </c>
      <c r="E27" s="11">
        <v>3</v>
      </c>
      <c r="F27" s="11">
        <v>3</v>
      </c>
      <c r="G27" s="11">
        <v>0</v>
      </c>
      <c r="H27" s="12">
        <f>SUM(C27:G27)</f>
        <v>10</v>
      </c>
    </row>
    <row r="28" spans="1:8" ht="15.75" customHeight="1">
      <c r="A28" s="20"/>
      <c r="B28" s="18" t="s">
        <v>33</v>
      </c>
      <c r="C28" s="21">
        <v>8</v>
      </c>
      <c r="D28" s="21">
        <v>4</v>
      </c>
      <c r="E28" s="21">
        <v>11</v>
      </c>
      <c r="F28" s="21">
        <v>1</v>
      </c>
      <c r="G28" s="21">
        <v>1</v>
      </c>
      <c r="H28" s="21">
        <f>SUM(C28:G28)</f>
        <v>25</v>
      </c>
    </row>
    <row r="29" spans="1:8" ht="15.75" customHeight="1">
      <c r="A29" s="15">
        <v>3</v>
      </c>
      <c r="B29" s="22" t="s">
        <v>34</v>
      </c>
      <c r="C29" s="8">
        <v>281</v>
      </c>
      <c r="D29" s="8">
        <v>222</v>
      </c>
      <c r="E29" s="8">
        <v>122</v>
      </c>
      <c r="F29" s="8">
        <v>117</v>
      </c>
      <c r="G29" s="8">
        <v>88</v>
      </c>
      <c r="H29" s="8">
        <v>830</v>
      </c>
    </row>
    <row r="30" spans="1:8" ht="15.75" customHeight="1">
      <c r="A30" s="17"/>
      <c r="B30" s="23" t="s">
        <v>35</v>
      </c>
      <c r="C30" s="11">
        <v>2</v>
      </c>
      <c r="D30" s="11">
        <v>2</v>
      </c>
      <c r="E30" s="11">
        <v>2</v>
      </c>
      <c r="F30" s="11">
        <v>2</v>
      </c>
      <c r="G30" s="11">
        <v>2</v>
      </c>
      <c r="H30" s="12">
        <f aca="true" t="shared" si="1" ref="H30:H46">SUM(C30:G30)</f>
        <v>10</v>
      </c>
    </row>
    <row r="31" spans="1:8" ht="15.75" customHeight="1">
      <c r="A31" s="17"/>
      <c r="B31" s="23" t="s">
        <v>36</v>
      </c>
      <c r="C31" s="11">
        <v>3</v>
      </c>
      <c r="D31" s="11">
        <v>3</v>
      </c>
      <c r="E31" s="11">
        <v>4</v>
      </c>
      <c r="F31" s="11">
        <v>4</v>
      </c>
      <c r="G31" s="11">
        <v>5</v>
      </c>
      <c r="H31" s="12">
        <f t="shared" si="1"/>
        <v>19</v>
      </c>
    </row>
    <row r="32" spans="1:8" ht="15.75" customHeight="1">
      <c r="A32" s="17"/>
      <c r="B32" s="23" t="s">
        <v>37</v>
      </c>
      <c r="C32" s="11">
        <v>83</v>
      </c>
      <c r="D32" s="11">
        <v>75</v>
      </c>
      <c r="E32" s="11">
        <v>17</v>
      </c>
      <c r="F32" s="11">
        <v>18</v>
      </c>
      <c r="G32" s="11">
        <v>12</v>
      </c>
      <c r="H32" s="12">
        <f t="shared" si="1"/>
        <v>205</v>
      </c>
    </row>
    <row r="33" spans="1:8" ht="15.75" customHeight="1">
      <c r="A33" s="17"/>
      <c r="B33" s="23" t="s">
        <v>38</v>
      </c>
      <c r="C33" s="11">
        <v>2</v>
      </c>
      <c r="D33" s="11">
        <v>2</v>
      </c>
      <c r="E33" s="11">
        <v>0</v>
      </c>
      <c r="F33" s="11">
        <v>2</v>
      </c>
      <c r="G33" s="11">
        <v>2</v>
      </c>
      <c r="H33" s="12">
        <f t="shared" si="1"/>
        <v>8</v>
      </c>
    </row>
    <row r="34" spans="1:8" ht="15.75" customHeight="1">
      <c r="A34" s="17"/>
      <c r="B34" s="23" t="s">
        <v>39</v>
      </c>
      <c r="C34" s="11">
        <v>4</v>
      </c>
      <c r="D34" s="11">
        <v>4</v>
      </c>
      <c r="E34" s="11">
        <v>4</v>
      </c>
      <c r="F34" s="11">
        <v>4</v>
      </c>
      <c r="G34" s="11">
        <v>3</v>
      </c>
      <c r="H34" s="12">
        <f t="shared" si="1"/>
        <v>19</v>
      </c>
    </row>
    <row r="35" spans="1:8" ht="15.75" customHeight="1">
      <c r="A35" s="17"/>
      <c r="B35" s="23" t="s">
        <v>40</v>
      </c>
      <c r="C35" s="11">
        <v>5</v>
      </c>
      <c r="D35" s="11">
        <v>2</v>
      </c>
      <c r="E35" s="11">
        <v>4</v>
      </c>
      <c r="F35" s="11">
        <v>1</v>
      </c>
      <c r="G35" s="11">
        <v>1</v>
      </c>
      <c r="H35" s="12">
        <f t="shared" si="1"/>
        <v>13</v>
      </c>
    </row>
    <row r="36" spans="1:8" ht="15.75" customHeight="1">
      <c r="A36" s="17"/>
      <c r="B36" s="23" t="s">
        <v>41</v>
      </c>
      <c r="C36" s="11">
        <v>1</v>
      </c>
      <c r="D36" s="11">
        <v>1</v>
      </c>
      <c r="E36" s="11">
        <v>1</v>
      </c>
      <c r="F36" s="11">
        <v>0</v>
      </c>
      <c r="G36" s="11">
        <v>1</v>
      </c>
      <c r="H36" s="12">
        <f t="shared" si="1"/>
        <v>4</v>
      </c>
    </row>
    <row r="37" spans="1:8" ht="15.75" customHeight="1">
      <c r="A37" s="17"/>
      <c r="B37" s="23" t="s">
        <v>42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2">
        <f t="shared" si="1"/>
        <v>5</v>
      </c>
    </row>
    <row r="38" spans="1:8" ht="15.75" customHeight="1">
      <c r="A38" s="17"/>
      <c r="B38" s="23" t="s">
        <v>43</v>
      </c>
      <c r="C38" s="11">
        <v>3</v>
      </c>
      <c r="D38" s="11">
        <v>2</v>
      </c>
      <c r="E38" s="11">
        <v>2</v>
      </c>
      <c r="F38" s="11">
        <v>2</v>
      </c>
      <c r="G38" s="11">
        <v>2</v>
      </c>
      <c r="H38" s="12">
        <f t="shared" si="1"/>
        <v>11</v>
      </c>
    </row>
    <row r="39" spans="1:8" ht="15.75" customHeight="1">
      <c r="A39" s="17"/>
      <c r="B39" s="23" t="s">
        <v>44</v>
      </c>
      <c r="C39" s="11">
        <v>10</v>
      </c>
      <c r="D39" s="11">
        <v>9</v>
      </c>
      <c r="E39" s="11">
        <v>7</v>
      </c>
      <c r="F39" s="11">
        <v>6</v>
      </c>
      <c r="G39" s="11">
        <v>9</v>
      </c>
      <c r="H39" s="12">
        <f t="shared" si="1"/>
        <v>41</v>
      </c>
    </row>
    <row r="40" spans="1:8" ht="15.75" customHeight="1">
      <c r="A40" s="17"/>
      <c r="B40" s="23" t="s">
        <v>45</v>
      </c>
      <c r="C40" s="11">
        <v>96</v>
      </c>
      <c r="D40" s="11">
        <v>46</v>
      </c>
      <c r="E40" s="11">
        <v>14</v>
      </c>
      <c r="F40" s="11">
        <v>4</v>
      </c>
      <c r="G40" s="11">
        <v>4</v>
      </c>
      <c r="H40" s="12">
        <f t="shared" si="1"/>
        <v>164</v>
      </c>
    </row>
    <row r="41" spans="1:8" ht="15.75" customHeight="1">
      <c r="A41" s="17"/>
      <c r="B41" s="23" t="s">
        <v>46</v>
      </c>
      <c r="C41" s="11">
        <v>7</v>
      </c>
      <c r="D41" s="11">
        <v>5</v>
      </c>
      <c r="E41" s="11">
        <v>2</v>
      </c>
      <c r="F41" s="11">
        <v>4</v>
      </c>
      <c r="G41" s="11">
        <v>3</v>
      </c>
      <c r="H41" s="12">
        <f t="shared" si="1"/>
        <v>21</v>
      </c>
    </row>
    <row r="42" spans="1:8" ht="15.75" customHeight="1">
      <c r="A42" s="17"/>
      <c r="B42" s="23" t="s">
        <v>47</v>
      </c>
      <c r="C42" s="11">
        <v>2</v>
      </c>
      <c r="D42" s="11">
        <v>1</v>
      </c>
      <c r="E42" s="11">
        <v>1</v>
      </c>
      <c r="F42" s="11">
        <v>1</v>
      </c>
      <c r="G42" s="11">
        <v>1</v>
      </c>
      <c r="H42" s="12">
        <f t="shared" si="1"/>
        <v>6</v>
      </c>
    </row>
    <row r="43" spans="1:8" ht="15.75" customHeight="1">
      <c r="A43" s="17"/>
      <c r="B43" s="23" t="s">
        <v>48</v>
      </c>
      <c r="C43" s="11">
        <v>44</v>
      </c>
      <c r="D43" s="11">
        <v>49</v>
      </c>
      <c r="E43" s="11">
        <v>48</v>
      </c>
      <c r="F43" s="11">
        <v>51</v>
      </c>
      <c r="G43" s="11">
        <v>28</v>
      </c>
      <c r="H43" s="12">
        <f t="shared" si="1"/>
        <v>220</v>
      </c>
    </row>
    <row r="44" spans="1:8" ht="15.75" customHeight="1">
      <c r="A44" s="17"/>
      <c r="B44" s="23" t="s">
        <v>49</v>
      </c>
      <c r="C44" s="11">
        <v>12</v>
      </c>
      <c r="D44" s="11">
        <v>10</v>
      </c>
      <c r="E44" s="11">
        <v>7</v>
      </c>
      <c r="F44" s="11">
        <v>9</v>
      </c>
      <c r="G44" s="11">
        <v>9</v>
      </c>
      <c r="H44" s="12">
        <f t="shared" si="1"/>
        <v>47</v>
      </c>
    </row>
    <row r="45" spans="1:8" ht="15.75" customHeight="1">
      <c r="A45" s="17"/>
      <c r="B45" s="23" t="s">
        <v>50</v>
      </c>
      <c r="C45" s="11">
        <v>5</v>
      </c>
      <c r="D45" s="11">
        <v>4</v>
      </c>
      <c r="E45" s="11">
        <v>3</v>
      </c>
      <c r="F45" s="11">
        <v>3</v>
      </c>
      <c r="G45" s="11">
        <v>0</v>
      </c>
      <c r="H45" s="12">
        <f t="shared" si="1"/>
        <v>15</v>
      </c>
    </row>
    <row r="46" spans="1:8" ht="15.75" customHeight="1">
      <c r="A46" s="20"/>
      <c r="B46" s="24" t="s">
        <v>51</v>
      </c>
      <c r="C46" s="11">
        <v>1</v>
      </c>
      <c r="D46" s="11">
        <v>6</v>
      </c>
      <c r="E46" s="11">
        <v>5</v>
      </c>
      <c r="F46" s="11">
        <v>5</v>
      </c>
      <c r="G46" s="11">
        <v>5</v>
      </c>
      <c r="H46" s="12">
        <f t="shared" si="1"/>
        <v>22</v>
      </c>
    </row>
    <row r="47" spans="1:8" ht="15.75" customHeight="1">
      <c r="A47" s="25">
        <v>4</v>
      </c>
      <c r="B47" s="26" t="s">
        <v>52</v>
      </c>
      <c r="C47" s="8">
        <v>249</v>
      </c>
      <c r="D47" s="8">
        <v>256</v>
      </c>
      <c r="E47" s="8">
        <v>53</v>
      </c>
      <c r="F47" s="8">
        <v>43</v>
      </c>
      <c r="G47" s="8">
        <v>41</v>
      </c>
      <c r="H47" s="8">
        <v>642</v>
      </c>
    </row>
    <row r="48" spans="1:8" ht="15.75" customHeight="1">
      <c r="A48" s="15">
        <v>5</v>
      </c>
      <c r="B48" s="22" t="s">
        <v>53</v>
      </c>
      <c r="C48" s="8">
        <v>107</v>
      </c>
      <c r="D48" s="8">
        <v>105</v>
      </c>
      <c r="E48" s="8">
        <v>105</v>
      </c>
      <c r="F48" s="8">
        <v>105</v>
      </c>
      <c r="G48" s="8">
        <v>103</v>
      </c>
      <c r="H48" s="8">
        <v>525</v>
      </c>
    </row>
    <row r="49" spans="1:8" ht="15.75" customHeight="1">
      <c r="A49" s="17"/>
      <c r="B49" s="23" t="s">
        <v>54</v>
      </c>
      <c r="C49" s="11">
        <v>48</v>
      </c>
      <c r="D49" s="11">
        <v>53</v>
      </c>
      <c r="E49" s="11">
        <v>51</v>
      </c>
      <c r="F49" s="11">
        <v>53</v>
      </c>
      <c r="G49" s="11">
        <v>50</v>
      </c>
      <c r="H49" s="12">
        <f>SUM(C49:G49)</f>
        <v>255</v>
      </c>
    </row>
    <row r="50" spans="1:8" ht="15.75" customHeight="1">
      <c r="A50" s="20"/>
      <c r="B50" s="24" t="s">
        <v>55</v>
      </c>
      <c r="C50" s="11">
        <v>59</v>
      </c>
      <c r="D50" s="11">
        <v>52</v>
      </c>
      <c r="E50" s="11">
        <v>54</v>
      </c>
      <c r="F50" s="11">
        <v>52</v>
      </c>
      <c r="G50" s="11">
        <v>53</v>
      </c>
      <c r="H50" s="12">
        <f>SUM(C50:G50)</f>
        <v>270</v>
      </c>
    </row>
    <row r="51" spans="1:8" ht="15.75" customHeight="1">
      <c r="A51" s="27">
        <v>6</v>
      </c>
      <c r="B51" s="28" t="s">
        <v>56</v>
      </c>
      <c r="C51" s="29">
        <v>133</v>
      </c>
      <c r="D51" s="29">
        <v>100</v>
      </c>
      <c r="E51" s="29">
        <v>86</v>
      </c>
      <c r="F51" s="29">
        <v>75</v>
      </c>
      <c r="G51" s="29">
        <v>49</v>
      </c>
      <c r="H51" s="29">
        <v>443</v>
      </c>
    </row>
    <row r="52" spans="1:8" ht="15.75" customHeight="1">
      <c r="A52" s="30"/>
      <c r="B52" s="23" t="s">
        <v>57</v>
      </c>
      <c r="C52" s="11">
        <v>29</v>
      </c>
      <c r="D52" s="11">
        <v>13</v>
      </c>
      <c r="E52" s="11">
        <v>8</v>
      </c>
      <c r="F52" s="11">
        <v>6</v>
      </c>
      <c r="G52" s="11">
        <v>1</v>
      </c>
      <c r="H52" s="12">
        <f aca="true" t="shared" si="2" ref="H52:H75">SUM(C52:G52)</f>
        <v>57</v>
      </c>
    </row>
    <row r="53" spans="1:8" ht="15.75" customHeight="1">
      <c r="A53" s="30"/>
      <c r="B53" s="23" t="s">
        <v>58</v>
      </c>
      <c r="C53" s="11">
        <v>3</v>
      </c>
      <c r="D53" s="11">
        <v>1</v>
      </c>
      <c r="E53" s="11">
        <v>0</v>
      </c>
      <c r="F53" s="11">
        <v>0</v>
      </c>
      <c r="G53" s="11">
        <v>1</v>
      </c>
      <c r="H53" s="12">
        <f t="shared" si="2"/>
        <v>5</v>
      </c>
    </row>
    <row r="54" spans="1:8" ht="15.75" customHeight="1">
      <c r="A54" s="30"/>
      <c r="B54" s="23" t="s">
        <v>59</v>
      </c>
      <c r="C54" s="11">
        <v>1</v>
      </c>
      <c r="D54" s="11">
        <v>1</v>
      </c>
      <c r="E54" s="11">
        <v>1</v>
      </c>
      <c r="F54" s="11">
        <v>1</v>
      </c>
      <c r="G54" s="11">
        <v>1</v>
      </c>
      <c r="H54" s="12">
        <f t="shared" si="2"/>
        <v>5</v>
      </c>
    </row>
    <row r="55" spans="1:8" ht="15.75" customHeight="1">
      <c r="A55" s="30"/>
      <c r="B55" s="23" t="s">
        <v>60</v>
      </c>
      <c r="C55" s="11">
        <v>4</v>
      </c>
      <c r="D55" s="11">
        <v>2</v>
      </c>
      <c r="E55" s="11">
        <v>1</v>
      </c>
      <c r="F55" s="11">
        <v>3</v>
      </c>
      <c r="G55" s="11">
        <v>2</v>
      </c>
      <c r="H55" s="12">
        <f t="shared" si="2"/>
        <v>12</v>
      </c>
    </row>
    <row r="56" spans="1:8" ht="15.75" customHeight="1">
      <c r="A56" s="30"/>
      <c r="B56" s="23" t="s">
        <v>61</v>
      </c>
      <c r="C56" s="11">
        <v>5</v>
      </c>
      <c r="D56" s="11">
        <v>4</v>
      </c>
      <c r="E56" s="11">
        <v>2</v>
      </c>
      <c r="F56" s="11">
        <v>1</v>
      </c>
      <c r="G56" s="11">
        <v>0</v>
      </c>
      <c r="H56" s="12">
        <f t="shared" si="2"/>
        <v>12</v>
      </c>
    </row>
    <row r="57" spans="1:8" ht="15.75" customHeight="1">
      <c r="A57" s="30"/>
      <c r="B57" s="23" t="s">
        <v>62</v>
      </c>
      <c r="C57" s="11">
        <v>1</v>
      </c>
      <c r="D57" s="11">
        <v>1</v>
      </c>
      <c r="E57" s="11">
        <v>1</v>
      </c>
      <c r="F57" s="11">
        <v>1</v>
      </c>
      <c r="G57" s="11">
        <v>1</v>
      </c>
      <c r="H57" s="12">
        <f t="shared" si="2"/>
        <v>5</v>
      </c>
    </row>
    <row r="58" spans="1:8" ht="15.75" customHeight="1">
      <c r="A58" s="30"/>
      <c r="B58" s="23" t="s">
        <v>63</v>
      </c>
      <c r="C58" s="11">
        <v>0</v>
      </c>
      <c r="D58" s="11">
        <v>1</v>
      </c>
      <c r="E58" s="11">
        <v>1</v>
      </c>
      <c r="F58" s="11">
        <v>1</v>
      </c>
      <c r="G58" s="11">
        <v>1</v>
      </c>
      <c r="H58" s="12">
        <f t="shared" si="2"/>
        <v>4</v>
      </c>
    </row>
    <row r="59" spans="1:8" ht="15.75" customHeight="1">
      <c r="A59" s="30"/>
      <c r="B59" s="23" t="s">
        <v>64</v>
      </c>
      <c r="C59" s="11">
        <v>1</v>
      </c>
      <c r="D59" s="11">
        <v>1</v>
      </c>
      <c r="E59" s="11">
        <v>1</v>
      </c>
      <c r="F59" s="11">
        <v>1</v>
      </c>
      <c r="G59" s="11">
        <v>1</v>
      </c>
      <c r="H59" s="12">
        <f t="shared" si="2"/>
        <v>5</v>
      </c>
    </row>
    <row r="60" spans="1:8" ht="15.75" customHeight="1">
      <c r="A60" s="30"/>
      <c r="B60" s="23" t="s">
        <v>65</v>
      </c>
      <c r="C60" s="11">
        <v>1</v>
      </c>
      <c r="D60" s="11">
        <v>2</v>
      </c>
      <c r="E60" s="11">
        <v>1</v>
      </c>
      <c r="F60" s="11">
        <v>1</v>
      </c>
      <c r="G60" s="11">
        <v>1</v>
      </c>
      <c r="H60" s="12">
        <f t="shared" si="2"/>
        <v>6</v>
      </c>
    </row>
    <row r="61" spans="1:8" ht="15.75" customHeight="1">
      <c r="A61" s="30"/>
      <c r="B61" s="23" t="s">
        <v>66</v>
      </c>
      <c r="C61" s="11">
        <v>1</v>
      </c>
      <c r="D61" s="11">
        <v>1</v>
      </c>
      <c r="E61" s="11">
        <v>3</v>
      </c>
      <c r="F61" s="11">
        <v>0</v>
      </c>
      <c r="G61" s="11">
        <v>0</v>
      </c>
      <c r="H61" s="12">
        <f t="shared" si="2"/>
        <v>5</v>
      </c>
    </row>
    <row r="62" spans="1:8" ht="15.75" customHeight="1">
      <c r="A62" s="30"/>
      <c r="B62" s="23" t="s">
        <v>67</v>
      </c>
      <c r="C62" s="11">
        <v>2</v>
      </c>
      <c r="D62" s="11">
        <v>1</v>
      </c>
      <c r="E62" s="11">
        <v>1</v>
      </c>
      <c r="F62" s="11">
        <v>0</v>
      </c>
      <c r="G62" s="11">
        <v>1</v>
      </c>
      <c r="H62" s="12">
        <f t="shared" si="2"/>
        <v>5</v>
      </c>
    </row>
    <row r="63" spans="1:8" ht="15.75" customHeight="1">
      <c r="A63" s="30"/>
      <c r="B63" s="23" t="s">
        <v>68</v>
      </c>
      <c r="C63" s="11">
        <v>1</v>
      </c>
      <c r="D63" s="11">
        <v>1</v>
      </c>
      <c r="E63" s="11">
        <v>1</v>
      </c>
      <c r="F63" s="11">
        <v>1</v>
      </c>
      <c r="G63" s="11">
        <v>1</v>
      </c>
      <c r="H63" s="12">
        <f t="shared" si="2"/>
        <v>5</v>
      </c>
    </row>
    <row r="64" spans="1:8" ht="15.75" customHeight="1">
      <c r="A64" s="30"/>
      <c r="B64" s="23" t="s">
        <v>69</v>
      </c>
      <c r="C64" s="11">
        <v>4</v>
      </c>
      <c r="D64" s="11">
        <v>1</v>
      </c>
      <c r="E64" s="11">
        <v>0</v>
      </c>
      <c r="F64" s="11">
        <v>0</v>
      </c>
      <c r="G64" s="11">
        <v>0</v>
      </c>
      <c r="H64" s="12">
        <f t="shared" si="2"/>
        <v>5</v>
      </c>
    </row>
    <row r="65" spans="1:8" ht="15.75" customHeight="1">
      <c r="A65" s="30"/>
      <c r="B65" s="23" t="s">
        <v>70</v>
      </c>
      <c r="C65" s="11">
        <v>1</v>
      </c>
      <c r="D65" s="11">
        <v>2</v>
      </c>
      <c r="E65" s="11">
        <v>1</v>
      </c>
      <c r="F65" s="11">
        <v>1</v>
      </c>
      <c r="G65" s="11">
        <v>0</v>
      </c>
      <c r="H65" s="12">
        <f t="shared" si="2"/>
        <v>5</v>
      </c>
    </row>
    <row r="66" spans="1:8" ht="15.75" customHeight="1">
      <c r="A66" s="30"/>
      <c r="B66" s="23" t="s">
        <v>71</v>
      </c>
      <c r="C66" s="11">
        <v>12</v>
      </c>
      <c r="D66" s="11">
        <v>12</v>
      </c>
      <c r="E66" s="11">
        <v>10</v>
      </c>
      <c r="F66" s="11">
        <v>5</v>
      </c>
      <c r="G66" s="11">
        <v>3</v>
      </c>
      <c r="H66" s="12">
        <f t="shared" si="2"/>
        <v>42</v>
      </c>
    </row>
    <row r="67" spans="1:8" ht="15.75" customHeight="1">
      <c r="A67" s="30"/>
      <c r="B67" s="23" t="s">
        <v>72</v>
      </c>
      <c r="C67" s="11">
        <v>8</v>
      </c>
      <c r="D67" s="11">
        <v>4</v>
      </c>
      <c r="E67" s="11">
        <v>5</v>
      </c>
      <c r="F67" s="11">
        <v>4</v>
      </c>
      <c r="G67" s="11">
        <v>3</v>
      </c>
      <c r="H67" s="12">
        <f t="shared" si="2"/>
        <v>24</v>
      </c>
    </row>
    <row r="68" spans="1:8" ht="15.75" customHeight="1">
      <c r="A68" s="30"/>
      <c r="B68" s="23" t="s">
        <v>73</v>
      </c>
      <c r="C68" s="11">
        <v>1</v>
      </c>
      <c r="D68" s="11">
        <v>2</v>
      </c>
      <c r="E68" s="11">
        <v>2</v>
      </c>
      <c r="F68" s="11">
        <v>0</v>
      </c>
      <c r="G68" s="11">
        <v>0</v>
      </c>
      <c r="H68" s="12">
        <f t="shared" si="2"/>
        <v>5</v>
      </c>
    </row>
    <row r="69" spans="1:8" ht="15.75" customHeight="1">
      <c r="A69" s="30"/>
      <c r="B69" s="23" t="s">
        <v>74</v>
      </c>
      <c r="C69" s="11">
        <v>15</v>
      </c>
      <c r="D69" s="11">
        <v>15</v>
      </c>
      <c r="E69" s="11">
        <v>15</v>
      </c>
      <c r="F69" s="11">
        <v>15</v>
      </c>
      <c r="G69" s="11">
        <v>15</v>
      </c>
      <c r="H69" s="12">
        <f t="shared" si="2"/>
        <v>75</v>
      </c>
    </row>
    <row r="70" spans="1:8" ht="15.75" customHeight="1">
      <c r="A70" s="30"/>
      <c r="B70" s="23" t="s">
        <v>75</v>
      </c>
      <c r="C70" s="11">
        <v>22</v>
      </c>
      <c r="D70" s="11">
        <v>18</v>
      </c>
      <c r="E70" s="11">
        <v>18</v>
      </c>
      <c r="F70" s="11">
        <v>18</v>
      </c>
      <c r="G70" s="11">
        <v>9</v>
      </c>
      <c r="H70" s="12">
        <f t="shared" si="2"/>
        <v>85</v>
      </c>
    </row>
    <row r="71" spans="1:8" ht="15.75" customHeight="1">
      <c r="A71" s="30"/>
      <c r="B71" s="23" t="s">
        <v>76</v>
      </c>
      <c r="C71" s="11">
        <v>3</v>
      </c>
      <c r="D71" s="11">
        <v>1</v>
      </c>
      <c r="E71" s="11">
        <v>0</v>
      </c>
      <c r="F71" s="11">
        <v>0</v>
      </c>
      <c r="G71" s="11">
        <v>0</v>
      </c>
      <c r="H71" s="12">
        <f t="shared" si="2"/>
        <v>4</v>
      </c>
    </row>
    <row r="72" spans="1:8" ht="15.75" customHeight="1">
      <c r="A72" s="30"/>
      <c r="B72" s="23" t="s">
        <v>77</v>
      </c>
      <c r="C72" s="11">
        <v>5</v>
      </c>
      <c r="D72" s="11">
        <v>3</v>
      </c>
      <c r="E72" s="11">
        <v>3</v>
      </c>
      <c r="F72" s="11">
        <v>6</v>
      </c>
      <c r="G72" s="11">
        <v>4</v>
      </c>
      <c r="H72" s="12">
        <f t="shared" si="2"/>
        <v>21</v>
      </c>
    </row>
    <row r="73" spans="1:8" ht="15.75" customHeight="1">
      <c r="A73" s="30"/>
      <c r="B73" s="23" t="s">
        <v>78</v>
      </c>
      <c r="C73" s="11">
        <v>5</v>
      </c>
      <c r="D73" s="11">
        <v>3</v>
      </c>
      <c r="E73" s="11">
        <v>2</v>
      </c>
      <c r="F73" s="11">
        <v>2</v>
      </c>
      <c r="G73" s="11">
        <v>0</v>
      </c>
      <c r="H73" s="12">
        <f t="shared" si="2"/>
        <v>12</v>
      </c>
    </row>
    <row r="74" spans="1:8" ht="15.75" customHeight="1">
      <c r="A74" s="30"/>
      <c r="B74" s="23" t="s">
        <v>79</v>
      </c>
      <c r="C74" s="11">
        <v>5</v>
      </c>
      <c r="D74" s="11">
        <v>7</v>
      </c>
      <c r="E74" s="11">
        <v>8</v>
      </c>
      <c r="F74" s="11">
        <v>6</v>
      </c>
      <c r="G74" s="11">
        <v>2</v>
      </c>
      <c r="H74" s="12">
        <f t="shared" si="2"/>
        <v>28</v>
      </c>
    </row>
    <row r="75" spans="1:8" ht="15.75" customHeight="1">
      <c r="A75" s="31"/>
      <c r="B75" s="24" t="s">
        <v>80</v>
      </c>
      <c r="C75" s="11">
        <v>3</v>
      </c>
      <c r="D75" s="11">
        <v>3</v>
      </c>
      <c r="E75" s="11">
        <v>1</v>
      </c>
      <c r="F75" s="11">
        <v>2</v>
      </c>
      <c r="G75" s="11">
        <v>2</v>
      </c>
      <c r="H75" s="12">
        <f t="shared" si="2"/>
        <v>11</v>
      </c>
    </row>
    <row r="76" spans="1:8" ht="15.75" customHeight="1">
      <c r="A76" s="27">
        <v>7</v>
      </c>
      <c r="B76" s="28" t="s">
        <v>81</v>
      </c>
      <c r="C76" s="29">
        <v>84</v>
      </c>
      <c r="D76" s="29">
        <v>88</v>
      </c>
      <c r="E76" s="29">
        <v>68</v>
      </c>
      <c r="F76" s="29">
        <v>62</v>
      </c>
      <c r="G76" s="29">
        <v>71</v>
      </c>
      <c r="H76" s="29">
        <v>373</v>
      </c>
    </row>
    <row r="77" spans="1:8" ht="15.75" customHeight="1">
      <c r="A77" s="30"/>
      <c r="B77" s="23" t="s">
        <v>82</v>
      </c>
      <c r="C77" s="11">
        <v>1</v>
      </c>
      <c r="D77" s="11">
        <v>2</v>
      </c>
      <c r="E77" s="11">
        <v>2</v>
      </c>
      <c r="F77" s="11">
        <v>2</v>
      </c>
      <c r="G77" s="11">
        <v>2</v>
      </c>
      <c r="H77" s="12">
        <f aca="true" t="shared" si="3" ref="H77:H92">SUM(C77:G77)</f>
        <v>9</v>
      </c>
    </row>
    <row r="78" spans="1:8" ht="15.75" customHeight="1">
      <c r="A78" s="30"/>
      <c r="B78" s="23" t="s">
        <v>83</v>
      </c>
      <c r="C78" s="11">
        <v>1</v>
      </c>
      <c r="D78" s="11">
        <v>1</v>
      </c>
      <c r="E78" s="11">
        <v>1</v>
      </c>
      <c r="F78" s="11">
        <v>0</v>
      </c>
      <c r="G78" s="11">
        <v>1</v>
      </c>
      <c r="H78" s="12">
        <f t="shared" si="3"/>
        <v>4</v>
      </c>
    </row>
    <row r="79" spans="1:8" ht="15.75" customHeight="1">
      <c r="A79" s="30"/>
      <c r="B79" s="23" t="s">
        <v>84</v>
      </c>
      <c r="C79" s="11">
        <v>7</v>
      </c>
      <c r="D79" s="11">
        <v>8</v>
      </c>
      <c r="E79" s="11">
        <v>7</v>
      </c>
      <c r="F79" s="11">
        <v>7</v>
      </c>
      <c r="G79" s="11">
        <v>7</v>
      </c>
      <c r="H79" s="12">
        <f t="shared" si="3"/>
        <v>36</v>
      </c>
    </row>
    <row r="80" spans="1:8" ht="15.75" customHeight="1">
      <c r="A80" s="30"/>
      <c r="B80" s="23" t="s">
        <v>85</v>
      </c>
      <c r="C80" s="11">
        <v>0</v>
      </c>
      <c r="D80" s="11">
        <v>3</v>
      </c>
      <c r="E80" s="11">
        <v>3</v>
      </c>
      <c r="F80" s="11">
        <v>3</v>
      </c>
      <c r="G80" s="11">
        <v>3</v>
      </c>
      <c r="H80" s="12">
        <f t="shared" si="3"/>
        <v>12</v>
      </c>
    </row>
    <row r="81" spans="1:8" ht="15.75" customHeight="1">
      <c r="A81" s="30"/>
      <c r="B81" s="23" t="s">
        <v>86</v>
      </c>
      <c r="C81" s="11">
        <v>1</v>
      </c>
      <c r="D81" s="11">
        <v>2</v>
      </c>
      <c r="E81" s="11">
        <v>1</v>
      </c>
      <c r="F81" s="11">
        <v>1</v>
      </c>
      <c r="G81" s="11">
        <v>1</v>
      </c>
      <c r="H81" s="12">
        <f t="shared" si="3"/>
        <v>6</v>
      </c>
    </row>
    <row r="82" spans="1:8" ht="15.75" customHeight="1">
      <c r="A82" s="30"/>
      <c r="B82" s="23" t="s">
        <v>87</v>
      </c>
      <c r="C82" s="11">
        <v>2</v>
      </c>
      <c r="D82" s="11">
        <v>3</v>
      </c>
      <c r="E82" s="11">
        <v>3</v>
      </c>
      <c r="F82" s="11">
        <v>2</v>
      </c>
      <c r="G82" s="11">
        <v>3</v>
      </c>
      <c r="H82" s="12">
        <f t="shared" si="3"/>
        <v>13</v>
      </c>
    </row>
    <row r="83" spans="1:8" ht="15.75" customHeight="1">
      <c r="A83" s="30"/>
      <c r="B83" s="23" t="s">
        <v>88</v>
      </c>
      <c r="C83" s="11">
        <v>7</v>
      </c>
      <c r="D83" s="11">
        <v>13</v>
      </c>
      <c r="E83" s="11">
        <v>13</v>
      </c>
      <c r="F83" s="11">
        <v>13</v>
      </c>
      <c r="G83" s="11">
        <v>13</v>
      </c>
      <c r="H83" s="12">
        <f t="shared" si="3"/>
        <v>59</v>
      </c>
    </row>
    <row r="84" spans="1:8" ht="15.75" customHeight="1">
      <c r="A84" s="30"/>
      <c r="B84" s="23" t="s">
        <v>89</v>
      </c>
      <c r="C84" s="11">
        <v>2</v>
      </c>
      <c r="D84" s="11">
        <v>2</v>
      </c>
      <c r="E84" s="11">
        <v>2</v>
      </c>
      <c r="F84" s="11">
        <v>2</v>
      </c>
      <c r="G84" s="11">
        <v>2</v>
      </c>
      <c r="H84" s="12">
        <f t="shared" si="3"/>
        <v>10</v>
      </c>
    </row>
    <row r="85" spans="1:8" ht="15.75" customHeight="1">
      <c r="A85" s="30"/>
      <c r="B85" s="23" t="s">
        <v>90</v>
      </c>
      <c r="C85" s="11">
        <v>12</v>
      </c>
      <c r="D85" s="11">
        <v>11</v>
      </c>
      <c r="E85" s="11">
        <v>10</v>
      </c>
      <c r="F85" s="11">
        <v>9</v>
      </c>
      <c r="G85" s="11">
        <v>14</v>
      </c>
      <c r="H85" s="12">
        <f t="shared" si="3"/>
        <v>56</v>
      </c>
    </row>
    <row r="86" spans="1:8" ht="15.75" customHeight="1">
      <c r="A86" s="30"/>
      <c r="B86" s="23" t="s">
        <v>91</v>
      </c>
      <c r="C86" s="11">
        <v>26</v>
      </c>
      <c r="D86" s="11">
        <v>18</v>
      </c>
      <c r="E86" s="11">
        <v>3</v>
      </c>
      <c r="F86" s="11">
        <v>3</v>
      </c>
      <c r="G86" s="11">
        <v>3</v>
      </c>
      <c r="H86" s="12">
        <f t="shared" si="3"/>
        <v>53</v>
      </c>
    </row>
    <row r="87" spans="1:8" ht="15.75" customHeight="1">
      <c r="A87" s="30"/>
      <c r="B87" s="23" t="s">
        <v>92</v>
      </c>
      <c r="C87" s="11">
        <v>7</v>
      </c>
      <c r="D87" s="11">
        <v>6</v>
      </c>
      <c r="E87" s="11">
        <v>5</v>
      </c>
      <c r="F87" s="11">
        <v>5</v>
      </c>
      <c r="G87" s="11">
        <v>5</v>
      </c>
      <c r="H87" s="12">
        <f t="shared" si="3"/>
        <v>28</v>
      </c>
    </row>
    <row r="88" spans="1:8" ht="15.75" customHeight="1">
      <c r="A88" s="30"/>
      <c r="B88" s="23" t="s">
        <v>93</v>
      </c>
      <c r="C88" s="11">
        <v>1</v>
      </c>
      <c r="D88" s="11">
        <v>2</v>
      </c>
      <c r="E88" s="11">
        <v>2</v>
      </c>
      <c r="F88" s="11">
        <v>2</v>
      </c>
      <c r="G88" s="11">
        <v>2</v>
      </c>
      <c r="H88" s="12">
        <f t="shared" si="3"/>
        <v>9</v>
      </c>
    </row>
    <row r="89" spans="1:8" ht="15.75" customHeight="1">
      <c r="A89" s="30"/>
      <c r="B89" s="23" t="s">
        <v>94</v>
      </c>
      <c r="C89" s="11">
        <v>1</v>
      </c>
      <c r="D89" s="11">
        <v>1</v>
      </c>
      <c r="E89" s="11">
        <v>1</v>
      </c>
      <c r="F89" s="11">
        <v>1</v>
      </c>
      <c r="G89" s="11">
        <v>1</v>
      </c>
      <c r="H89" s="12">
        <f t="shared" si="3"/>
        <v>5</v>
      </c>
    </row>
    <row r="90" spans="1:8" ht="15.75" customHeight="1">
      <c r="A90" s="30"/>
      <c r="B90" s="23" t="s">
        <v>95</v>
      </c>
      <c r="C90" s="11">
        <v>0</v>
      </c>
      <c r="D90" s="11">
        <v>2</v>
      </c>
      <c r="E90" s="11">
        <v>2</v>
      </c>
      <c r="F90" s="11">
        <v>2</v>
      </c>
      <c r="G90" s="11">
        <v>2</v>
      </c>
      <c r="H90" s="12">
        <f t="shared" si="3"/>
        <v>8</v>
      </c>
    </row>
    <row r="91" spans="1:8" ht="15.75" customHeight="1">
      <c r="A91" s="30"/>
      <c r="B91" s="23" t="s">
        <v>96</v>
      </c>
      <c r="C91" s="11">
        <v>2</v>
      </c>
      <c r="D91" s="11">
        <v>2</v>
      </c>
      <c r="E91" s="11">
        <v>0</v>
      </c>
      <c r="F91" s="11">
        <v>0</v>
      </c>
      <c r="G91" s="11">
        <v>0</v>
      </c>
      <c r="H91" s="12">
        <f t="shared" si="3"/>
        <v>4</v>
      </c>
    </row>
    <row r="92" spans="1:8" ht="15.75" customHeight="1">
      <c r="A92" s="30"/>
      <c r="B92" s="23" t="s">
        <v>97</v>
      </c>
      <c r="C92" s="11">
        <v>0</v>
      </c>
      <c r="D92" s="11">
        <v>3</v>
      </c>
      <c r="E92" s="11">
        <v>3</v>
      </c>
      <c r="F92" s="11">
        <v>3</v>
      </c>
      <c r="G92" s="11">
        <v>3</v>
      </c>
      <c r="H92" s="12">
        <f t="shared" si="3"/>
        <v>12</v>
      </c>
    </row>
    <row r="93" spans="1:8" ht="15.75" customHeight="1">
      <c r="A93" s="30"/>
      <c r="B93" s="23" t="s">
        <v>98</v>
      </c>
      <c r="C93" s="11">
        <v>6</v>
      </c>
      <c r="D93" s="11">
        <v>7</v>
      </c>
      <c r="E93" s="11">
        <v>6</v>
      </c>
      <c r="F93" s="11">
        <v>6</v>
      </c>
      <c r="G93" s="11">
        <v>7</v>
      </c>
      <c r="H93" s="12">
        <f>SUM(C93:G93)</f>
        <v>32</v>
      </c>
    </row>
    <row r="94" spans="1:8" ht="15.75" customHeight="1">
      <c r="A94" s="31"/>
      <c r="B94" s="24" t="s">
        <v>99</v>
      </c>
      <c r="C94" s="21">
        <v>8</v>
      </c>
      <c r="D94" s="21">
        <v>2</v>
      </c>
      <c r="E94" s="21">
        <v>4</v>
      </c>
      <c r="F94" s="21">
        <v>1</v>
      </c>
      <c r="G94" s="21">
        <v>2</v>
      </c>
      <c r="H94" s="12">
        <f>SUM(C94:G94)</f>
        <v>17</v>
      </c>
    </row>
    <row r="95" spans="1:8" ht="15.75" customHeight="1">
      <c r="A95" s="27">
        <v>8</v>
      </c>
      <c r="B95" s="28" t="s">
        <v>100</v>
      </c>
      <c r="C95" s="29">
        <v>79</v>
      </c>
      <c r="D95" s="29">
        <v>63</v>
      </c>
      <c r="E95" s="29">
        <v>67</v>
      </c>
      <c r="F95" s="29">
        <v>59</v>
      </c>
      <c r="G95" s="29">
        <v>59</v>
      </c>
      <c r="H95" s="29">
        <v>327</v>
      </c>
    </row>
    <row r="96" spans="1:8" ht="15.75" customHeight="1">
      <c r="A96" s="30"/>
      <c r="B96" s="23" t="s">
        <v>101</v>
      </c>
      <c r="C96" s="11">
        <v>30</v>
      </c>
      <c r="D96" s="11">
        <v>13</v>
      </c>
      <c r="E96" s="11">
        <v>13</v>
      </c>
      <c r="F96" s="11">
        <v>13</v>
      </c>
      <c r="G96" s="11">
        <v>14</v>
      </c>
      <c r="H96" s="12">
        <f>SUM(C96:G96)</f>
        <v>83</v>
      </c>
    </row>
    <row r="97" spans="1:8" ht="15.75" customHeight="1">
      <c r="A97" s="30"/>
      <c r="B97" s="23" t="s">
        <v>102</v>
      </c>
      <c r="C97" s="11">
        <v>34</v>
      </c>
      <c r="D97" s="11">
        <v>32</v>
      </c>
      <c r="E97" s="11">
        <v>27</v>
      </c>
      <c r="F97" s="11">
        <v>25</v>
      </c>
      <c r="G97" s="11">
        <v>26</v>
      </c>
      <c r="H97" s="12">
        <f>SUM(C97:G97)</f>
        <v>144</v>
      </c>
    </row>
    <row r="98" spans="1:8" ht="15.75" customHeight="1">
      <c r="A98" s="31"/>
      <c r="B98" s="24" t="s">
        <v>103</v>
      </c>
      <c r="C98" s="11">
        <v>15</v>
      </c>
      <c r="D98" s="11">
        <v>18</v>
      </c>
      <c r="E98" s="11">
        <v>27</v>
      </c>
      <c r="F98" s="11">
        <v>21</v>
      </c>
      <c r="G98" s="11">
        <v>19</v>
      </c>
      <c r="H98" s="12">
        <f>SUM(C98:G98)</f>
        <v>100</v>
      </c>
    </row>
    <row r="99" spans="1:8" ht="15.75" customHeight="1">
      <c r="A99" s="27">
        <v>9</v>
      </c>
      <c r="B99" s="28" t="s">
        <v>104</v>
      </c>
      <c r="C99" s="29">
        <v>49</v>
      </c>
      <c r="D99" s="29">
        <v>66</v>
      </c>
      <c r="E99" s="29">
        <v>59</v>
      </c>
      <c r="F99" s="29">
        <v>53</v>
      </c>
      <c r="G99" s="29">
        <v>46</v>
      </c>
      <c r="H99" s="29">
        <v>273</v>
      </c>
    </row>
    <row r="100" spans="1:8" ht="15.75" customHeight="1">
      <c r="A100" s="30"/>
      <c r="B100" s="23" t="s">
        <v>105</v>
      </c>
      <c r="C100" s="11">
        <v>8</v>
      </c>
      <c r="D100" s="11">
        <v>12</v>
      </c>
      <c r="E100" s="11">
        <v>7</v>
      </c>
      <c r="F100" s="11">
        <v>6</v>
      </c>
      <c r="G100" s="11">
        <v>1</v>
      </c>
      <c r="H100" s="12">
        <f>SUM(C100:G100)</f>
        <v>34</v>
      </c>
    </row>
    <row r="101" spans="1:8" ht="15.75" customHeight="1">
      <c r="A101" s="30"/>
      <c r="B101" s="23" t="s">
        <v>106</v>
      </c>
      <c r="C101" s="11">
        <v>20</v>
      </c>
      <c r="D101" s="11">
        <v>20</v>
      </c>
      <c r="E101" s="11">
        <v>20</v>
      </c>
      <c r="F101" s="11">
        <v>16</v>
      </c>
      <c r="G101" s="11">
        <v>16</v>
      </c>
      <c r="H101" s="12">
        <f>SUM(C101:G101)</f>
        <v>92</v>
      </c>
    </row>
    <row r="102" spans="1:8" ht="21" customHeight="1">
      <c r="A102" s="31"/>
      <c r="B102" s="24" t="s">
        <v>107</v>
      </c>
      <c r="C102" s="11">
        <v>21</v>
      </c>
      <c r="D102" s="11">
        <v>34</v>
      </c>
      <c r="E102" s="11">
        <v>32</v>
      </c>
      <c r="F102" s="11">
        <v>31</v>
      </c>
      <c r="G102" s="11">
        <v>29</v>
      </c>
      <c r="H102" s="12">
        <f>SUM(C102:G102)</f>
        <v>147</v>
      </c>
    </row>
    <row r="103" spans="1:8" ht="15.75" customHeight="1">
      <c r="A103" s="27">
        <v>10</v>
      </c>
      <c r="B103" s="28" t="s">
        <v>108</v>
      </c>
      <c r="C103" s="29">
        <v>61</v>
      </c>
      <c r="D103" s="29">
        <v>55</v>
      </c>
      <c r="E103" s="29">
        <v>50</v>
      </c>
      <c r="F103" s="29">
        <v>50</v>
      </c>
      <c r="G103" s="29">
        <v>50</v>
      </c>
      <c r="H103" s="29">
        <v>266</v>
      </c>
    </row>
    <row r="104" spans="1:8" ht="15.75" customHeight="1">
      <c r="A104" s="30"/>
      <c r="B104" s="23" t="s">
        <v>109</v>
      </c>
      <c r="C104" s="11">
        <v>3</v>
      </c>
      <c r="D104" s="11">
        <v>3</v>
      </c>
      <c r="E104" s="11">
        <v>0</v>
      </c>
      <c r="F104" s="11">
        <v>0</v>
      </c>
      <c r="G104" s="11">
        <v>0</v>
      </c>
      <c r="H104" s="12">
        <f>SUM(C104:G104)</f>
        <v>6</v>
      </c>
    </row>
    <row r="105" spans="1:8" ht="15.75" customHeight="1">
      <c r="A105" s="30"/>
      <c r="B105" s="23" t="s">
        <v>110</v>
      </c>
      <c r="C105" s="11">
        <v>50</v>
      </c>
      <c r="D105" s="11">
        <v>50</v>
      </c>
      <c r="E105" s="11">
        <v>50</v>
      </c>
      <c r="F105" s="11">
        <v>50</v>
      </c>
      <c r="G105" s="11">
        <v>50</v>
      </c>
      <c r="H105" s="12">
        <f>SUM(C105:G105)</f>
        <v>250</v>
      </c>
    </row>
    <row r="106" spans="1:8" ht="15.75" customHeight="1">
      <c r="A106" s="31"/>
      <c r="B106" s="24" t="s">
        <v>111</v>
      </c>
      <c r="C106" s="11">
        <v>8</v>
      </c>
      <c r="D106" s="11">
        <v>2</v>
      </c>
      <c r="E106" s="11">
        <v>0</v>
      </c>
      <c r="F106" s="11">
        <v>0</v>
      </c>
      <c r="G106" s="11">
        <v>0</v>
      </c>
      <c r="H106" s="12">
        <f>SUM(C106:G106)</f>
        <v>10</v>
      </c>
    </row>
    <row r="107" spans="1:8" ht="15.75" customHeight="1">
      <c r="A107" s="27">
        <v>11</v>
      </c>
      <c r="B107" s="28" t="s">
        <v>112</v>
      </c>
      <c r="C107" s="29">
        <v>99</v>
      </c>
      <c r="D107" s="29">
        <v>50</v>
      </c>
      <c r="E107" s="29">
        <v>30</v>
      </c>
      <c r="F107" s="29">
        <v>30</v>
      </c>
      <c r="G107" s="29">
        <v>25</v>
      </c>
      <c r="H107" s="29">
        <v>234</v>
      </c>
    </row>
    <row r="108" spans="1:8" ht="15.75" customHeight="1">
      <c r="A108" s="30"/>
      <c r="B108" s="23" t="s">
        <v>113</v>
      </c>
      <c r="C108" s="11">
        <v>63</v>
      </c>
      <c r="D108" s="11">
        <v>25</v>
      </c>
      <c r="E108" s="11">
        <v>25</v>
      </c>
      <c r="F108" s="11">
        <v>25</v>
      </c>
      <c r="G108" s="11">
        <v>20</v>
      </c>
      <c r="H108" s="12">
        <f>SUM(C108:G108)</f>
        <v>158</v>
      </c>
    </row>
    <row r="109" spans="1:8" ht="15.75" customHeight="1">
      <c r="A109" s="30"/>
      <c r="B109" s="23" t="s">
        <v>114</v>
      </c>
      <c r="C109" s="11">
        <v>31</v>
      </c>
      <c r="D109" s="11">
        <v>20</v>
      </c>
      <c r="E109" s="11">
        <v>0</v>
      </c>
      <c r="F109" s="11">
        <v>0</v>
      </c>
      <c r="G109" s="11">
        <v>0</v>
      </c>
      <c r="H109" s="12">
        <f>SUM(C109:G109)</f>
        <v>51</v>
      </c>
    </row>
    <row r="110" spans="1:8" ht="15.75" customHeight="1">
      <c r="A110" s="31"/>
      <c r="B110" s="24" t="s">
        <v>115</v>
      </c>
      <c r="C110" s="11">
        <v>5</v>
      </c>
      <c r="D110" s="11">
        <v>5</v>
      </c>
      <c r="E110" s="11">
        <v>5</v>
      </c>
      <c r="F110" s="11">
        <v>5</v>
      </c>
      <c r="G110" s="11">
        <v>5</v>
      </c>
      <c r="H110" s="12">
        <f>SUM(C110:G110)</f>
        <v>25</v>
      </c>
    </row>
    <row r="111" spans="1:8" ht="15.75" customHeight="1">
      <c r="A111" s="27">
        <v>12</v>
      </c>
      <c r="B111" s="28" t="s">
        <v>116</v>
      </c>
      <c r="C111" s="29">
        <v>43</v>
      </c>
      <c r="D111" s="29">
        <v>54</v>
      </c>
      <c r="E111" s="29">
        <v>52</v>
      </c>
      <c r="F111" s="29">
        <v>42</v>
      </c>
      <c r="G111" s="29">
        <v>41</v>
      </c>
      <c r="H111" s="29">
        <v>232</v>
      </c>
    </row>
    <row r="112" spans="1:8" ht="15" customHeight="1">
      <c r="A112" s="30"/>
      <c r="B112" s="23" t="s">
        <v>117</v>
      </c>
      <c r="C112" s="11">
        <v>42</v>
      </c>
      <c r="D112" s="11">
        <v>52</v>
      </c>
      <c r="E112" s="11">
        <v>46</v>
      </c>
      <c r="F112" s="11">
        <v>41</v>
      </c>
      <c r="G112" s="11">
        <v>41</v>
      </c>
      <c r="H112" s="12">
        <f>SUM(C112:G112)</f>
        <v>222</v>
      </c>
    </row>
    <row r="113" spans="1:8" ht="15.75" customHeight="1">
      <c r="A113" s="31"/>
      <c r="B113" s="24" t="s">
        <v>118</v>
      </c>
      <c r="C113" s="11">
        <v>1</v>
      </c>
      <c r="D113" s="11">
        <v>2</v>
      </c>
      <c r="E113" s="11">
        <v>6</v>
      </c>
      <c r="F113" s="11">
        <v>1</v>
      </c>
      <c r="G113" s="11">
        <v>0</v>
      </c>
      <c r="H113" s="12">
        <f>SUM(C113:G113)</f>
        <v>10</v>
      </c>
    </row>
    <row r="114" spans="1:8" ht="15.75" customHeight="1">
      <c r="A114" s="27">
        <v>13</v>
      </c>
      <c r="B114" s="28" t="s">
        <v>119</v>
      </c>
      <c r="C114" s="29">
        <v>65</v>
      </c>
      <c r="D114" s="29">
        <v>49</v>
      </c>
      <c r="E114" s="29">
        <v>22</v>
      </c>
      <c r="F114" s="29">
        <v>24</v>
      </c>
      <c r="G114" s="29">
        <v>22</v>
      </c>
      <c r="H114" s="29">
        <v>182</v>
      </c>
    </row>
    <row r="115" spans="1:8" ht="15.75" customHeight="1">
      <c r="A115" s="30"/>
      <c r="B115" s="23" t="s">
        <v>120</v>
      </c>
      <c r="C115" s="11">
        <v>45</v>
      </c>
      <c r="D115" s="11">
        <v>29</v>
      </c>
      <c r="E115" s="11">
        <v>2</v>
      </c>
      <c r="F115" s="11">
        <v>4</v>
      </c>
      <c r="G115" s="11">
        <v>2</v>
      </c>
      <c r="H115" s="12">
        <f>SUM(C115:G115)</f>
        <v>82</v>
      </c>
    </row>
    <row r="116" spans="1:8" ht="15.75" customHeight="1">
      <c r="A116" s="31"/>
      <c r="B116" s="24" t="s">
        <v>121</v>
      </c>
      <c r="C116" s="11">
        <v>20</v>
      </c>
      <c r="D116" s="11">
        <v>20</v>
      </c>
      <c r="E116" s="11">
        <v>20</v>
      </c>
      <c r="F116" s="11">
        <v>20</v>
      </c>
      <c r="G116" s="11">
        <v>20</v>
      </c>
      <c r="H116" s="12">
        <f>SUM(C116:G116)</f>
        <v>100</v>
      </c>
    </row>
    <row r="117" spans="1:8" ht="15.75" customHeight="1">
      <c r="A117" s="32">
        <v>14</v>
      </c>
      <c r="B117" s="33" t="s">
        <v>122</v>
      </c>
      <c r="C117" s="29">
        <v>120</v>
      </c>
      <c r="D117" s="29">
        <v>40</v>
      </c>
      <c r="E117" s="29">
        <v>0</v>
      </c>
      <c r="F117" s="29">
        <v>0</v>
      </c>
      <c r="G117" s="29">
        <v>0</v>
      </c>
      <c r="H117" s="29">
        <v>160</v>
      </c>
    </row>
    <row r="118" spans="1:8" ht="15.75" customHeight="1">
      <c r="A118" s="32">
        <v>15</v>
      </c>
      <c r="B118" s="33" t="s">
        <v>123</v>
      </c>
      <c r="C118" s="29">
        <v>40</v>
      </c>
      <c r="D118" s="29">
        <v>25</v>
      </c>
      <c r="E118" s="29">
        <v>25</v>
      </c>
      <c r="F118" s="29">
        <v>30</v>
      </c>
      <c r="G118" s="29">
        <v>30</v>
      </c>
      <c r="H118" s="29">
        <v>150</v>
      </c>
    </row>
    <row r="119" spans="1:8" ht="15.75" customHeight="1">
      <c r="A119" s="32">
        <v>16</v>
      </c>
      <c r="B119" s="33" t="s">
        <v>124</v>
      </c>
      <c r="C119" s="29">
        <v>84</v>
      </c>
      <c r="D119" s="29">
        <v>57</v>
      </c>
      <c r="E119" s="29">
        <v>2</v>
      </c>
      <c r="F119" s="29">
        <v>2</v>
      </c>
      <c r="G119" s="29">
        <v>0</v>
      </c>
      <c r="H119" s="29">
        <v>145</v>
      </c>
    </row>
    <row r="120" spans="1:8" ht="15.75" customHeight="1">
      <c r="A120" s="2">
        <v>17</v>
      </c>
      <c r="B120" s="28" t="s">
        <v>125</v>
      </c>
      <c r="C120" s="29">
        <v>41</v>
      </c>
      <c r="D120" s="29">
        <v>32</v>
      </c>
      <c r="E120" s="29">
        <v>23</v>
      </c>
      <c r="F120" s="29">
        <v>23</v>
      </c>
      <c r="G120" s="29">
        <v>12</v>
      </c>
      <c r="H120" s="29">
        <v>131</v>
      </c>
    </row>
    <row r="121" spans="1:8" ht="15.75" customHeight="1">
      <c r="A121" s="34"/>
      <c r="B121" s="23" t="s">
        <v>126</v>
      </c>
      <c r="C121" s="11">
        <v>4</v>
      </c>
      <c r="D121" s="11">
        <v>3</v>
      </c>
      <c r="E121" s="11">
        <v>2</v>
      </c>
      <c r="F121" s="11">
        <v>0</v>
      </c>
      <c r="G121" s="11">
        <v>0</v>
      </c>
      <c r="H121" s="12">
        <f>SUM(C121:G121)</f>
        <v>9</v>
      </c>
    </row>
    <row r="122" spans="1:8" ht="15.75" customHeight="1">
      <c r="A122" s="34"/>
      <c r="B122" s="23" t="s">
        <v>127</v>
      </c>
      <c r="C122" s="11">
        <v>37</v>
      </c>
      <c r="D122" s="11">
        <v>27</v>
      </c>
      <c r="E122" s="11">
        <v>19</v>
      </c>
      <c r="F122" s="11">
        <v>21</v>
      </c>
      <c r="G122" s="11">
        <v>10</v>
      </c>
      <c r="H122" s="12">
        <f>SUM(C122:G122)</f>
        <v>114</v>
      </c>
    </row>
    <row r="123" spans="1:8" ht="15.75" customHeight="1">
      <c r="A123" s="35"/>
      <c r="B123" s="24" t="s">
        <v>128</v>
      </c>
      <c r="C123" s="11">
        <v>0</v>
      </c>
      <c r="D123" s="11">
        <v>2</v>
      </c>
      <c r="E123" s="11">
        <v>2</v>
      </c>
      <c r="F123" s="11">
        <v>2</v>
      </c>
      <c r="G123" s="11">
        <v>2</v>
      </c>
      <c r="H123" s="12">
        <f>SUM(C123:G123)</f>
        <v>8</v>
      </c>
    </row>
    <row r="124" spans="1:8" ht="15.75" customHeight="1">
      <c r="A124" s="32">
        <v>18</v>
      </c>
      <c r="B124" s="33" t="s">
        <v>129</v>
      </c>
      <c r="C124" s="29">
        <v>20</v>
      </c>
      <c r="D124" s="29">
        <v>20</v>
      </c>
      <c r="E124" s="29">
        <v>20</v>
      </c>
      <c r="F124" s="29">
        <v>20</v>
      </c>
      <c r="G124" s="29">
        <v>20</v>
      </c>
      <c r="H124" s="29">
        <v>100</v>
      </c>
    </row>
    <row r="125" spans="1:8" ht="15.75" customHeight="1">
      <c r="A125" s="32">
        <v>19</v>
      </c>
      <c r="B125" s="33" t="s">
        <v>130</v>
      </c>
      <c r="C125" s="29">
        <v>70</v>
      </c>
      <c r="D125" s="29">
        <v>15</v>
      </c>
      <c r="E125" s="29">
        <v>10</v>
      </c>
      <c r="F125" s="29">
        <v>5</v>
      </c>
      <c r="G125" s="29">
        <v>0</v>
      </c>
      <c r="H125" s="29">
        <v>100</v>
      </c>
    </row>
    <row r="126" spans="1:8" ht="15.75" customHeight="1">
      <c r="A126" s="32">
        <v>20</v>
      </c>
      <c r="B126" s="33" t="s">
        <v>131</v>
      </c>
      <c r="C126" s="29">
        <v>63</v>
      </c>
      <c r="D126" s="29">
        <v>30</v>
      </c>
      <c r="E126" s="29">
        <v>0</v>
      </c>
      <c r="F126" s="29">
        <v>0</v>
      </c>
      <c r="G126" s="29">
        <v>0</v>
      </c>
      <c r="H126" s="29">
        <v>93</v>
      </c>
    </row>
    <row r="127" spans="1:8" ht="15.75" customHeight="1">
      <c r="A127" s="32"/>
      <c r="B127" s="36" t="s">
        <v>132</v>
      </c>
      <c r="C127" s="4">
        <v>2214</v>
      </c>
      <c r="D127" s="4">
        <v>1800</v>
      </c>
      <c r="E127" s="4">
        <v>1618</v>
      </c>
      <c r="F127" s="4">
        <v>1609</v>
      </c>
      <c r="G127" s="4">
        <v>816</v>
      </c>
      <c r="H127" s="4">
        <v>8057</v>
      </c>
    </row>
    <row r="128" spans="1:9" ht="15.75" customHeight="1">
      <c r="A128" s="37"/>
      <c r="I128" s="37"/>
    </row>
    <row r="129" ht="15.75" customHeight="1">
      <c r="B129" s="38" t="s">
        <v>133</v>
      </c>
    </row>
    <row r="130" ht="15.75" customHeight="1">
      <c r="B130" s="38" t="s">
        <v>134</v>
      </c>
    </row>
    <row r="132" spans="1:9" s="41" customFormat="1" ht="15.75" customHeight="1">
      <c r="A132" s="1"/>
      <c r="B132" s="38"/>
      <c r="C132" s="39"/>
      <c r="D132" s="39"/>
      <c r="E132" s="39"/>
      <c r="F132" s="39"/>
      <c r="G132" s="39"/>
      <c r="H132" s="40"/>
      <c r="I132" s="1"/>
    </row>
    <row r="133" spans="1:9" s="41" customFormat="1" ht="15.75" customHeight="1">
      <c r="A133" s="1"/>
      <c r="B133" s="38"/>
      <c r="C133" s="39"/>
      <c r="D133" s="39"/>
      <c r="E133" s="39"/>
      <c r="F133" s="39"/>
      <c r="G133" s="39"/>
      <c r="H133" s="40"/>
      <c r="I133" s="1"/>
    </row>
    <row r="240" ht="16.5" customHeight="1"/>
    <row r="242" spans="1:9" s="37" customFormat="1" ht="15.75" customHeight="1">
      <c r="A242" s="1"/>
      <c r="B242" s="38"/>
      <c r="C242" s="39"/>
      <c r="D242" s="39"/>
      <c r="E242" s="39"/>
      <c r="F242" s="39"/>
      <c r="G242" s="39"/>
      <c r="H242" s="40"/>
      <c r="I242" s="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Калинина М.А.</dc:creator>
  <cp:keywords/>
  <dc:description/>
  <cp:lastModifiedBy>a.kruglov</cp:lastModifiedBy>
  <dcterms:created xsi:type="dcterms:W3CDTF">2014-08-25T07:44:35Z</dcterms:created>
  <dcterms:modified xsi:type="dcterms:W3CDTF">2014-08-27T12:54:42Z</dcterms:modified>
  <cp:category/>
  <cp:version/>
  <cp:contentType/>
  <cp:contentStatus/>
</cp:coreProperties>
</file>